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'Sheet1'!$A$1:$G$53</definedName>
  </definedNames>
  <calcPr fullCalcOnLoad="1"/>
</workbook>
</file>

<file path=xl/sharedStrings.xml><?xml version="1.0" encoding="utf-8"?>
<sst xmlns="http://schemas.openxmlformats.org/spreadsheetml/2006/main" count="41" uniqueCount="38">
  <si>
    <t>MENANG CORPORATION (M) BERHAD (Company No : 5383-K)</t>
  </si>
  <si>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</si>
  <si>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</si>
  <si>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</si>
  <si>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</si>
  <si>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</si>
  <si>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</si>
  <si>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</si>
  <si>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ENDED</t>
  </si>
  <si>
    <t>RM'000</t>
  </si>
  <si>
    <t>Fixed Assets</t>
  </si>
  <si>
    <t>Investment in Associated Companies</t>
  </si>
  <si>
    <t>Long Term Investments</t>
  </si>
  <si>
    <t>Investment Properties</t>
  </si>
  <si>
    <t>Development Properties</t>
  </si>
  <si>
    <t>Quoted Investments</t>
  </si>
  <si>
    <t>Intangible Assets</t>
  </si>
  <si>
    <t>Current Assets</t>
  </si>
  <si>
    <t>Stocks</t>
  </si>
  <si>
    <t>Trade Debtors</t>
  </si>
  <si>
    <t>Cash</t>
  </si>
  <si>
    <t>Other debtors,  deposits &amp; prepayment</t>
  </si>
  <si>
    <t>Current Liabilities</t>
  </si>
  <si>
    <t>Short Term Borrowings</t>
  </si>
  <si>
    <t>Trade Creditors</t>
  </si>
  <si>
    <t>Other Creditors</t>
  </si>
  <si>
    <t>Provision for Taxation</t>
  </si>
  <si>
    <t>Net Current Liabilities</t>
  </si>
  <si>
    <t>Shareholders' Funds</t>
  </si>
  <si>
    <t>Share Capital</t>
  </si>
  <si>
    <t>Reserves</t>
  </si>
  <si>
    <t>Share Premium</t>
  </si>
  <si>
    <t>Capital Reserve</t>
  </si>
  <si>
    <t>Accumulated Loss</t>
  </si>
  <si>
    <t>Long Term Borrowings</t>
  </si>
  <si>
    <t>Net tangible assets per share (RM)</t>
  </si>
  <si>
    <t>31 DECEMBER 2000</t>
  </si>
  <si>
    <t>31 MARCH 2001</t>
  </si>
</sst>
</file>

<file path=xl/styles.xml><?xml version="1.0" encoding="utf-8"?>
<styleSheet xmlns="http://schemas.openxmlformats.org/spreadsheetml/2006/main">
  <numFmts count="1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"/>
    <numFmt numFmtId="171" formatCode="#,##0.0000_);\(#,##0.0000\)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1" fillId="0" borderId="1" xfId="0" applyNumberFormat="1" applyFont="1" applyBorder="1" applyAlignment="1">
      <alignment/>
    </xf>
    <xf numFmtId="37" fontId="0" fillId="0" borderId="1" xfId="0" applyNumberFormat="1" applyBorder="1" applyAlignment="1">
      <alignment/>
    </xf>
    <xf numFmtId="37" fontId="1" fillId="0" borderId="2" xfId="0" applyNumberFormat="1" applyFont="1" applyBorder="1" applyAlignment="1">
      <alignment/>
    </xf>
    <xf numFmtId="37" fontId="0" fillId="0" borderId="2" xfId="0" applyNumberFormat="1" applyBorder="1" applyAlignment="1">
      <alignment/>
    </xf>
    <xf numFmtId="37" fontId="1" fillId="0" borderId="3" xfId="0" applyNumberFormat="1" applyFont="1" applyBorder="1" applyAlignment="1">
      <alignment/>
    </xf>
    <xf numFmtId="37" fontId="0" fillId="0" borderId="3" xfId="0" applyNumberFormat="1" applyBorder="1" applyAlignment="1">
      <alignment/>
    </xf>
    <xf numFmtId="170" fontId="1" fillId="0" borderId="0" xfId="0" applyNumberFormat="1" applyFont="1" applyAlignment="1">
      <alignment/>
    </xf>
    <xf numFmtId="37" fontId="2" fillId="2" borderId="0" xfId="0" applyNumberFormat="1" applyFont="1" applyFill="1" applyAlignment="1">
      <alignment horizontal="center"/>
    </xf>
    <xf numFmtId="37" fontId="3" fillId="0" borderId="0" xfId="0" applyNumberFormat="1" applyFont="1" applyAlignment="1">
      <alignment/>
    </xf>
    <xf numFmtId="37" fontId="0" fillId="0" borderId="1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37" fontId="0" fillId="0" borderId="3" xfId="0" applyNumberFormat="1" applyFont="1" applyBorder="1" applyAlignment="1">
      <alignment/>
    </xf>
    <xf numFmtId="38" fontId="1" fillId="0" borderId="1" xfId="0" applyNumberFormat="1" applyFont="1" applyBorder="1" applyAlignment="1">
      <alignment/>
    </xf>
    <xf numFmtId="37" fontId="2" fillId="2" borderId="0" xfId="0" applyNumberFormat="1" applyFont="1" applyFill="1" applyAlignment="1" quotePrefix="1">
      <alignment horizontal="center"/>
    </xf>
    <xf numFmtId="170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workbookViewId="0" topLeftCell="A37">
      <selection activeCell="E53" sqref="E53:G55"/>
    </sheetView>
  </sheetViews>
  <sheetFormatPr defaultColWidth="9.140625" defaultRowHeight="12.75"/>
  <cols>
    <col min="1" max="1" width="5.8515625" style="0" customWidth="1"/>
    <col min="2" max="2" width="6.7109375" style="0" customWidth="1"/>
    <col min="4" max="4" width="28.8515625" style="0" customWidth="1"/>
    <col min="5" max="5" width="18.57421875" style="0" customWidth="1"/>
    <col min="7" max="7" width="18.28125" style="0" customWidth="1"/>
  </cols>
  <sheetData>
    <row r="1" ht="12.75">
      <c r="A1" s="1" t="s">
        <v>0</v>
      </c>
    </row>
    <row r="2" spans="1:7" ht="12.75">
      <c r="A2" s="2"/>
      <c r="B2" s="3"/>
      <c r="C2" s="3"/>
      <c r="D2" s="3"/>
      <c r="E2" s="3"/>
      <c r="F2" s="3"/>
      <c r="G2" s="3"/>
    </row>
    <row r="3" spans="1:7" ht="12.75">
      <c r="A3" s="2" t="s">
        <v>1</v>
      </c>
      <c r="B3" s="3"/>
      <c r="C3" s="3"/>
      <c r="D3" s="3"/>
      <c r="E3" s="3"/>
      <c r="F3" s="3"/>
      <c r="G3" s="3"/>
    </row>
    <row r="4" spans="1:7" ht="12.75">
      <c r="A4" s="3"/>
      <c r="B4" s="3"/>
      <c r="C4" s="3"/>
      <c r="D4" s="3"/>
      <c r="E4" s="11" t="s">
        <v>2</v>
      </c>
      <c r="F4" s="12"/>
      <c r="G4" s="11" t="s">
        <v>2</v>
      </c>
    </row>
    <row r="5" spans="1:7" ht="12.75">
      <c r="A5" s="3"/>
      <c r="B5" s="3"/>
      <c r="C5" s="3"/>
      <c r="D5" s="3"/>
      <c r="E5" s="11" t="s">
        <v>3</v>
      </c>
      <c r="F5" s="12"/>
      <c r="G5" s="11" t="s">
        <v>4</v>
      </c>
    </row>
    <row r="6" spans="1:7" ht="12.75">
      <c r="A6" s="3"/>
      <c r="B6" s="3"/>
      <c r="C6" s="3"/>
      <c r="D6" s="3"/>
      <c r="E6" s="11" t="s">
        <v>5</v>
      </c>
      <c r="F6" s="12"/>
      <c r="G6" s="11" t="s">
        <v>6</v>
      </c>
    </row>
    <row r="7" spans="1:7" ht="12.75">
      <c r="A7" s="3"/>
      <c r="B7" s="3"/>
      <c r="C7" s="3"/>
      <c r="D7" s="3"/>
      <c r="E7" s="11" t="s">
        <v>7</v>
      </c>
      <c r="F7" s="12"/>
      <c r="G7" s="11" t="s">
        <v>8</v>
      </c>
    </row>
    <row r="8" spans="1:7" ht="12.75">
      <c r="A8" s="3"/>
      <c r="B8" s="3"/>
      <c r="C8" s="3"/>
      <c r="D8" s="3"/>
      <c r="E8" s="17" t="s">
        <v>37</v>
      </c>
      <c r="F8" s="12"/>
      <c r="G8" s="11" t="s">
        <v>36</v>
      </c>
    </row>
    <row r="9" spans="1:7" ht="12.75">
      <c r="A9" s="3"/>
      <c r="B9" s="3"/>
      <c r="C9" s="3"/>
      <c r="D9" s="3"/>
      <c r="E9" s="11" t="s">
        <v>9</v>
      </c>
      <c r="F9" s="12"/>
      <c r="G9" s="11" t="s">
        <v>9</v>
      </c>
    </row>
    <row r="10" spans="1:7" ht="12.75">
      <c r="A10" s="3"/>
      <c r="B10" s="3"/>
      <c r="C10" s="3"/>
      <c r="D10" s="3"/>
      <c r="E10" s="3"/>
      <c r="F10" s="3"/>
      <c r="G10" s="3"/>
    </row>
    <row r="11" spans="1:7" ht="12.75">
      <c r="A11" s="3">
        <v>1</v>
      </c>
      <c r="B11" s="3" t="s">
        <v>10</v>
      </c>
      <c r="C11" s="3"/>
      <c r="D11" s="3"/>
      <c r="E11" s="2">
        <v>999.291</v>
      </c>
      <c r="F11" s="3"/>
      <c r="G11" s="3">
        <v>1054.56515</v>
      </c>
    </row>
    <row r="12" spans="1:7" ht="12.75">
      <c r="A12" s="3"/>
      <c r="B12" s="3"/>
      <c r="C12" s="3"/>
      <c r="D12" s="3"/>
      <c r="E12" s="2"/>
      <c r="F12" s="3"/>
      <c r="G12" s="3"/>
    </row>
    <row r="13" spans="1:7" ht="12.75">
      <c r="A13" s="3">
        <v>2</v>
      </c>
      <c r="B13" s="3" t="s">
        <v>11</v>
      </c>
      <c r="C13" s="3"/>
      <c r="D13" s="3"/>
      <c r="E13" s="2">
        <v>40965</v>
      </c>
      <c r="F13" s="3"/>
      <c r="G13" s="3">
        <v>40977.32958700001</v>
      </c>
    </row>
    <row r="14" spans="1:7" ht="12.75">
      <c r="A14" s="3"/>
      <c r="B14" s="3"/>
      <c r="C14" s="3"/>
      <c r="D14" s="3"/>
      <c r="E14" s="2"/>
      <c r="F14" s="3"/>
      <c r="G14" s="3"/>
    </row>
    <row r="15" spans="1:7" ht="12.75">
      <c r="A15" s="3">
        <v>3</v>
      </c>
      <c r="B15" s="3" t="s">
        <v>12</v>
      </c>
      <c r="C15" s="3"/>
      <c r="D15" s="3"/>
      <c r="E15" s="2"/>
      <c r="F15" s="3"/>
      <c r="G15" s="3"/>
    </row>
    <row r="16" spans="1:7" ht="12.75">
      <c r="A16" s="3"/>
      <c r="B16" s="3"/>
      <c r="C16" s="3" t="s">
        <v>13</v>
      </c>
      <c r="D16" s="3"/>
      <c r="E16" s="2">
        <v>12042</v>
      </c>
      <c r="F16" s="3"/>
      <c r="G16" s="3">
        <v>12042.47478</v>
      </c>
    </row>
    <row r="17" spans="1:7" ht="12.75">
      <c r="A17" s="3"/>
      <c r="B17" s="3"/>
      <c r="C17" s="3" t="s">
        <v>14</v>
      </c>
      <c r="D17" s="3"/>
      <c r="E17" s="2">
        <v>41384.973</v>
      </c>
      <c r="F17" s="3"/>
      <c r="G17" s="3">
        <v>41384.97302</v>
      </c>
    </row>
    <row r="18" spans="1:7" ht="12.75">
      <c r="A18" s="3"/>
      <c r="B18" s="3"/>
      <c r="C18" s="3" t="s">
        <v>15</v>
      </c>
      <c r="D18" s="3"/>
      <c r="E18" s="2">
        <v>2.105</v>
      </c>
      <c r="F18" s="3"/>
      <c r="G18" s="3">
        <v>2.10516</v>
      </c>
    </row>
    <row r="19" spans="1:7" ht="12.75">
      <c r="A19" s="3"/>
      <c r="B19" s="3"/>
      <c r="C19" s="3"/>
      <c r="D19" s="3"/>
      <c r="E19" s="2"/>
      <c r="F19" s="3"/>
      <c r="G19" s="3"/>
    </row>
    <row r="20" spans="1:7" ht="12.75">
      <c r="A20" s="3">
        <v>4</v>
      </c>
      <c r="B20" s="3" t="s">
        <v>16</v>
      </c>
      <c r="C20" s="3"/>
      <c r="D20" s="3"/>
      <c r="E20" s="2">
        <v>0</v>
      </c>
      <c r="F20" s="3"/>
      <c r="G20" s="3">
        <v>0</v>
      </c>
    </row>
    <row r="21" spans="1:7" ht="12.75">
      <c r="A21" s="3"/>
      <c r="B21" s="3"/>
      <c r="C21" s="3"/>
      <c r="D21" s="3"/>
      <c r="E21" s="2"/>
      <c r="F21" s="3"/>
      <c r="G21" s="3"/>
    </row>
    <row r="22" spans="1:7" ht="12.75">
      <c r="A22" s="3">
        <v>5</v>
      </c>
      <c r="B22" s="3" t="s">
        <v>17</v>
      </c>
      <c r="C22" s="3"/>
      <c r="D22" s="3"/>
      <c r="E22" s="2"/>
      <c r="F22" s="3"/>
      <c r="G22" s="3"/>
    </row>
    <row r="23" spans="1:7" ht="12.75">
      <c r="A23" s="3"/>
      <c r="B23" s="3"/>
      <c r="C23" s="3" t="s">
        <v>14</v>
      </c>
      <c r="D23" s="3"/>
      <c r="E23" s="4">
        <v>28417.154</v>
      </c>
      <c r="F23" s="3"/>
      <c r="G23" s="5">
        <v>28417.15396</v>
      </c>
    </row>
    <row r="24" spans="1:7" ht="12.75">
      <c r="A24" s="3"/>
      <c r="B24" s="3"/>
      <c r="C24" s="3" t="s">
        <v>18</v>
      </c>
      <c r="D24" s="3"/>
      <c r="E24" s="6">
        <v>250</v>
      </c>
      <c r="F24" s="3"/>
      <c r="G24" s="7">
        <v>250</v>
      </c>
    </row>
    <row r="25" spans="1:7" ht="12.75">
      <c r="A25" s="3"/>
      <c r="B25" s="3"/>
      <c r="C25" s="3" t="s">
        <v>19</v>
      </c>
      <c r="D25" s="3"/>
      <c r="E25" s="6">
        <v>154</v>
      </c>
      <c r="F25" s="3"/>
      <c r="G25" s="7">
        <v>137.85731</v>
      </c>
    </row>
    <row r="26" spans="1:7" ht="12.75">
      <c r="A26" s="3"/>
      <c r="B26" s="3"/>
      <c r="C26" s="3" t="s">
        <v>20</v>
      </c>
      <c r="D26" s="3"/>
      <c r="E26" s="6">
        <v>209.666</v>
      </c>
      <c r="F26" s="3"/>
      <c r="G26" s="7">
        <v>164.53226</v>
      </c>
    </row>
    <row r="27" spans="1:7" ht="12.75">
      <c r="A27" s="3"/>
      <c r="B27" s="3"/>
      <c r="C27" s="3" t="s">
        <v>21</v>
      </c>
      <c r="D27" s="3"/>
      <c r="E27" s="8">
        <f>1545.294</f>
        <v>1545.294</v>
      </c>
      <c r="F27" s="3"/>
      <c r="G27" s="9">
        <v>1403.57346</v>
      </c>
    </row>
    <row r="28" spans="1:7" ht="12.75">
      <c r="A28" s="3"/>
      <c r="B28" s="3"/>
      <c r="C28" s="3"/>
      <c r="D28" s="3"/>
      <c r="E28" s="2">
        <f>SUM(E23:E27)</f>
        <v>30576.114</v>
      </c>
      <c r="F28" s="3"/>
      <c r="G28" s="3">
        <v>30374.11699</v>
      </c>
    </row>
    <row r="29" spans="1:7" ht="12.75">
      <c r="A29" s="3"/>
      <c r="B29" s="3"/>
      <c r="C29" s="3"/>
      <c r="D29" s="3"/>
      <c r="E29" s="2"/>
      <c r="F29" s="3"/>
      <c r="G29" s="3"/>
    </row>
    <row r="30" spans="1:7" ht="12.75">
      <c r="A30" s="3">
        <v>6</v>
      </c>
      <c r="B30" s="3" t="s">
        <v>22</v>
      </c>
      <c r="C30" s="3"/>
      <c r="D30" s="3"/>
      <c r="E30" s="2"/>
      <c r="F30" s="3"/>
      <c r="G30" s="3"/>
    </row>
    <row r="31" spans="1:7" ht="12.75">
      <c r="A31" s="3"/>
      <c r="B31" s="3"/>
      <c r="C31" s="3" t="s">
        <v>23</v>
      </c>
      <c r="D31" s="3"/>
      <c r="E31" s="16">
        <v>48381.628</v>
      </c>
      <c r="F31" s="3"/>
      <c r="G31" s="5">
        <v>46026.64895</v>
      </c>
    </row>
    <row r="32" spans="1:7" ht="12.75">
      <c r="A32" s="3"/>
      <c r="B32" s="3"/>
      <c r="C32" s="3" t="s">
        <v>24</v>
      </c>
      <c r="D32" s="3"/>
      <c r="E32" s="6">
        <v>791.772</v>
      </c>
      <c r="F32" s="3"/>
      <c r="G32" s="7">
        <v>791.77238</v>
      </c>
    </row>
    <row r="33" spans="1:7" ht="12.75">
      <c r="A33" s="3"/>
      <c r="B33" s="3"/>
      <c r="C33" s="3" t="s">
        <v>25</v>
      </c>
      <c r="D33" s="3"/>
      <c r="E33" s="6">
        <v>11797.741</v>
      </c>
      <c r="F33" s="3"/>
      <c r="G33" s="7">
        <v>9744.706940000002</v>
      </c>
    </row>
    <row r="34" spans="1:7" ht="12.75">
      <c r="A34" s="3"/>
      <c r="B34" s="3"/>
      <c r="C34" s="3" t="s">
        <v>26</v>
      </c>
      <c r="D34" s="3"/>
      <c r="E34" s="8">
        <v>0</v>
      </c>
      <c r="F34" s="3"/>
      <c r="G34" s="9">
        <v>0</v>
      </c>
    </row>
    <row r="35" spans="1:7" ht="12.75">
      <c r="A35" s="3"/>
      <c r="B35" s="3"/>
      <c r="C35" s="3"/>
      <c r="D35" s="3"/>
      <c r="E35" s="2">
        <v>60972.141</v>
      </c>
      <c r="F35" s="3"/>
      <c r="G35" s="3">
        <v>56564.12827</v>
      </c>
    </row>
    <row r="36" spans="1:7" ht="12.75">
      <c r="A36" s="3"/>
      <c r="B36" s="3"/>
      <c r="C36" s="3"/>
      <c r="D36" s="3"/>
      <c r="E36" s="2"/>
      <c r="F36" s="3"/>
      <c r="G36" s="3"/>
    </row>
    <row r="37" spans="1:7" ht="12.75">
      <c r="A37" s="3">
        <v>7</v>
      </c>
      <c r="B37" s="3" t="s">
        <v>27</v>
      </c>
      <c r="C37" s="3"/>
      <c r="D37" s="3"/>
      <c r="E37" s="2">
        <f>+E28-E35</f>
        <v>-30396.027000000002</v>
      </c>
      <c r="F37" s="3"/>
      <c r="G37" s="3">
        <v>-26190.011280000002</v>
      </c>
    </row>
    <row r="38" spans="1:7" ht="12.75">
      <c r="A38" s="3"/>
      <c r="B38" s="3"/>
      <c r="C38" s="3"/>
      <c r="D38" s="3"/>
      <c r="E38" s="2"/>
      <c r="F38" s="3"/>
      <c r="G38" s="3"/>
    </row>
    <row r="39" spans="1:7" ht="12.75">
      <c r="A39" s="3">
        <v>8</v>
      </c>
      <c r="B39" s="3" t="s">
        <v>28</v>
      </c>
      <c r="C39" s="3"/>
      <c r="D39" s="3"/>
      <c r="E39" s="2"/>
      <c r="F39" s="3"/>
      <c r="G39" s="3"/>
    </row>
    <row r="40" spans="1:7" ht="12.75">
      <c r="A40" s="3"/>
      <c r="B40" s="3"/>
      <c r="C40" s="3"/>
      <c r="D40" s="3"/>
      <c r="E40" s="2"/>
      <c r="F40" s="3"/>
      <c r="G40" s="3"/>
    </row>
    <row r="41" spans="1:7" ht="12.75">
      <c r="A41" s="3"/>
      <c r="B41" s="3" t="s">
        <v>29</v>
      </c>
      <c r="C41" s="3"/>
      <c r="D41" s="3"/>
      <c r="E41" s="4">
        <v>223690</v>
      </c>
      <c r="F41" s="3"/>
      <c r="G41" s="13">
        <v>223690</v>
      </c>
    </row>
    <row r="42" spans="1:7" ht="12.75">
      <c r="A42" s="3"/>
      <c r="B42" s="3" t="s">
        <v>30</v>
      </c>
      <c r="C42" s="3"/>
      <c r="D42" s="3"/>
      <c r="E42" s="6"/>
      <c r="F42" s="3"/>
      <c r="G42" s="14"/>
    </row>
    <row r="43" spans="1:7" ht="12.75">
      <c r="A43" s="3"/>
      <c r="B43" s="3"/>
      <c r="C43" s="3" t="s">
        <v>31</v>
      </c>
      <c r="D43" s="3"/>
      <c r="E43" s="6">
        <v>16224.027</v>
      </c>
      <c r="F43" s="3"/>
      <c r="G43" s="14">
        <v>16224.02715</v>
      </c>
    </row>
    <row r="44" spans="1:7" ht="12.75">
      <c r="A44" s="3"/>
      <c r="B44" s="3"/>
      <c r="C44" s="3" t="s">
        <v>32</v>
      </c>
      <c r="D44" s="3"/>
      <c r="E44" s="6">
        <v>392.802</v>
      </c>
      <c r="F44" s="3"/>
      <c r="G44" s="14">
        <v>392.80172000000067</v>
      </c>
    </row>
    <row r="45" spans="1:7" ht="12.75">
      <c r="A45" s="3"/>
      <c r="B45" s="3"/>
      <c r="C45" s="3" t="s">
        <v>33</v>
      </c>
      <c r="D45" s="3"/>
      <c r="E45" s="8">
        <v>-210072.246</v>
      </c>
      <c r="F45" s="3"/>
      <c r="G45" s="15">
        <v>-206548.42277200002</v>
      </c>
    </row>
    <row r="46" spans="1:7" ht="12.75">
      <c r="A46" s="3"/>
      <c r="B46" s="3"/>
      <c r="C46" s="3"/>
      <c r="D46" s="3"/>
      <c r="E46" s="2">
        <v>30235</v>
      </c>
      <c r="F46" s="3"/>
      <c r="G46" s="3">
        <v>33759.40609799998</v>
      </c>
    </row>
    <row r="47" spans="1:7" ht="12.75">
      <c r="A47" s="3"/>
      <c r="B47" s="3"/>
      <c r="C47" s="3"/>
      <c r="D47" s="3"/>
      <c r="E47" s="2"/>
      <c r="F47" s="3"/>
      <c r="G47" s="3"/>
    </row>
    <row r="48" spans="1:7" ht="12.75">
      <c r="A48" s="3">
        <v>9</v>
      </c>
      <c r="B48" s="3" t="s">
        <v>34</v>
      </c>
      <c r="C48" s="3"/>
      <c r="D48" s="3"/>
      <c r="E48" s="2">
        <v>34762.03</v>
      </c>
      <c r="F48" s="3"/>
      <c r="G48" s="3">
        <v>35512.03009</v>
      </c>
    </row>
    <row r="49" spans="1:7" ht="12.75">
      <c r="A49" s="3"/>
      <c r="B49" s="3"/>
      <c r="C49" s="3"/>
      <c r="D49" s="3"/>
      <c r="E49" s="2"/>
      <c r="F49" s="3"/>
      <c r="G49" s="3"/>
    </row>
    <row r="50" spans="1:7" ht="12.75">
      <c r="A50" s="3">
        <v>10</v>
      </c>
      <c r="B50" s="3" t="s">
        <v>35</v>
      </c>
      <c r="C50" s="3"/>
      <c r="D50" s="3"/>
      <c r="E50" s="10">
        <f>+E46/E41</f>
        <v>0.13516473691269168</v>
      </c>
      <c r="F50" s="3"/>
      <c r="G50" s="18">
        <f>+G46/G41</f>
        <v>0.15092049755465142</v>
      </c>
    </row>
    <row r="51" spans="1:7" ht="12.75">
      <c r="A51" s="3"/>
      <c r="B51" s="3"/>
      <c r="C51" s="3"/>
      <c r="D51" s="3"/>
      <c r="E51" s="2"/>
      <c r="F51" s="3"/>
      <c r="G51" s="3"/>
    </row>
    <row r="52" spans="1:7" ht="12.75">
      <c r="A52" s="3"/>
      <c r="B52" s="3"/>
      <c r="C52" s="3"/>
      <c r="D52" s="3"/>
      <c r="E52" s="2"/>
      <c r="F52" s="3"/>
      <c r="G52" s="3"/>
    </row>
    <row r="53" spans="5:7" ht="12.75">
      <c r="E53" s="3"/>
      <c r="G53" s="3"/>
    </row>
    <row r="54" spans="5:7" ht="12.75">
      <c r="E54" s="3"/>
      <c r="G54" s="3"/>
    </row>
    <row r="55" spans="5:7" ht="12.75">
      <c r="E55" s="3"/>
      <c r="G55" s="3"/>
    </row>
    <row r="56" ht="12.75">
      <c r="E56" s="3"/>
    </row>
    <row r="57" ht="12.75">
      <c r="E57" s="3"/>
    </row>
    <row r="59" ht="12.75">
      <c r="E59" s="3"/>
    </row>
    <row r="60" spans="5:7" ht="12.75">
      <c r="E60" s="3"/>
      <c r="F60" s="3"/>
      <c r="G60" s="3"/>
    </row>
    <row r="61" spans="5:7" ht="12.75">
      <c r="E61" s="3"/>
      <c r="F61" s="3"/>
      <c r="G61" s="3"/>
    </row>
    <row r="62" spans="5:7" ht="12.75">
      <c r="E62" s="3"/>
      <c r="F62" s="3"/>
      <c r="G62" s="3"/>
    </row>
    <row r="63" spans="5:7" ht="12.75">
      <c r="E63" s="3"/>
      <c r="F63" s="3"/>
      <c r="G63" s="3"/>
    </row>
    <row r="64" spans="5:7" ht="12.75">
      <c r="E64" s="3"/>
      <c r="F64" s="3"/>
      <c r="G64" s="3"/>
    </row>
  </sheetData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MENANG CORPORATION (M)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2001-05-04T03:13:03Z</cp:lastPrinted>
  <dcterms:created xsi:type="dcterms:W3CDTF">2000-11-03T03:55:24Z</dcterms:created>
  <dcterms:modified xsi:type="dcterms:W3CDTF">2001-02-26T09:35:38Z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